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e.Barham\Desktop\"/>
    </mc:Choice>
  </mc:AlternateContent>
  <xr:revisionPtr revIDLastSave="0" documentId="8_{C4B11BD0-024F-4992-933E-FE66E493C088}" xr6:coauthVersionLast="47" xr6:coauthVersionMax="47" xr10:uidLastSave="{00000000-0000-0000-0000-000000000000}"/>
  <bookViews>
    <workbookView xWindow="-108" yWindow="-108" windowWidth="23256" windowHeight="12456" firstSheet="8" activeTab="2" xr2:uid="{858DE817-C473-48FD-99A9-DA39C1137ABE}"/>
  </bookViews>
  <sheets>
    <sheet name="April" sheetId="1" r:id="rId1"/>
    <sheet name="May" sheetId="3" r:id="rId2"/>
    <sheet name="June" sheetId="2" r:id="rId3"/>
    <sheet name="July" sheetId="4" r:id="rId4"/>
    <sheet name="August" sheetId="5" r:id="rId5"/>
    <sheet name="September" sheetId="6" r:id="rId6"/>
    <sheet name="October" sheetId="7" r:id="rId7"/>
    <sheet name="November" sheetId="8" r:id="rId8"/>
    <sheet name=" December" sheetId="9" r:id="rId9"/>
    <sheet name="January" sheetId="10" r:id="rId10"/>
    <sheet name="February" sheetId="11" r:id="rId11"/>
    <sheet name="March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J34" i="10" s="1"/>
  <c r="G34" i="9"/>
  <c r="C34" i="9"/>
  <c r="J34" i="9" s="1"/>
  <c r="C34" i="7"/>
  <c r="G34" i="12"/>
  <c r="C34" i="12"/>
  <c r="J34" i="12" s="1"/>
  <c r="G33" i="11"/>
  <c r="C33" i="11"/>
  <c r="J33" i="11" s="1"/>
  <c r="G33" i="8"/>
  <c r="C33" i="8"/>
  <c r="J33" i="8" s="1"/>
  <c r="G34" i="7"/>
  <c r="J34" i="7"/>
  <c r="G33" i="6"/>
  <c r="C33" i="6"/>
  <c r="J33" i="6" s="1"/>
  <c r="G34" i="5"/>
  <c r="C34" i="5"/>
  <c r="J34" i="5" s="1"/>
  <c r="G34" i="4"/>
  <c r="C34" i="4"/>
  <c r="J34" i="4" s="1"/>
  <c r="G33" i="2"/>
  <c r="C33" i="2"/>
  <c r="J33" i="2" s="1"/>
  <c r="G34" i="3"/>
  <c r="C34" i="3"/>
  <c r="J34" i="3" s="1"/>
  <c r="J33" i="1"/>
  <c r="G33" i="1"/>
  <c r="C33" i="1"/>
</calcChain>
</file>

<file path=xl/sharedStrings.xml><?xml version="1.0" encoding="utf-8"?>
<sst xmlns="http://schemas.openxmlformats.org/spreadsheetml/2006/main" count="605" uniqueCount="19">
  <si>
    <t>Income Source</t>
  </si>
  <si>
    <t xml:space="preserve">Date received </t>
  </si>
  <si>
    <t>Amount £</t>
  </si>
  <si>
    <t xml:space="preserve">Cost </t>
  </si>
  <si>
    <t>Date Paid</t>
  </si>
  <si>
    <t>Balance</t>
  </si>
  <si>
    <t>Donations</t>
  </si>
  <si>
    <t>public indemnity insurance</t>
  </si>
  <si>
    <t xml:space="preserve">Rent </t>
  </si>
  <si>
    <t>Electricity</t>
  </si>
  <si>
    <t>Gas</t>
  </si>
  <si>
    <t>contents insurance</t>
  </si>
  <si>
    <t xml:space="preserve">Internet </t>
  </si>
  <si>
    <t>TV Licence</t>
  </si>
  <si>
    <t>council tax/buisness rates</t>
  </si>
  <si>
    <t xml:space="preserve">phone lines </t>
  </si>
  <si>
    <t xml:space="preserve">refreshments </t>
  </si>
  <si>
    <t>Total income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</si>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</sst>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7AA5-F78F-4D4A-81A0-3ECC299D13EB}">
  <dimension ref="A1:J33"/>
  <sheetViews>
    <sheetView workbookViewId="0">
      <selection activeCell="D21" sqref="D21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45383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45384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45385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45386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45387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45388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45389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45390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45391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45392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45393</v>
      </c>
      <c r="C12" s="2">
        <v>0</v>
      </c>
      <c r="G12" s="2">
        <v>0</v>
      </c>
    </row>
    <row r="13" spans="1:9">
      <c r="A13" t="s">
        <v>6</v>
      </c>
      <c r="B13" s="1">
        <v>45394</v>
      </c>
      <c r="C13" s="2">
        <v>0</v>
      </c>
      <c r="G13" s="2">
        <v>0</v>
      </c>
    </row>
    <row r="14" spans="1:9">
      <c r="A14" t="s">
        <v>6</v>
      </c>
      <c r="B14" s="1">
        <v>45395</v>
      </c>
      <c r="C14" s="2">
        <v>15</v>
      </c>
      <c r="G14" s="2">
        <v>0</v>
      </c>
    </row>
    <row r="15" spans="1:9">
      <c r="A15" t="s">
        <v>6</v>
      </c>
      <c r="B15" s="1">
        <v>45396</v>
      </c>
      <c r="C15" s="2">
        <v>0</v>
      </c>
      <c r="G15" s="2">
        <v>0</v>
      </c>
    </row>
    <row r="16" spans="1:9">
      <c r="A16" t="s">
        <v>6</v>
      </c>
      <c r="B16" s="1">
        <v>45397</v>
      </c>
      <c r="C16" s="2">
        <v>0</v>
      </c>
      <c r="G16" s="2">
        <v>0</v>
      </c>
    </row>
    <row r="17" spans="1:7">
      <c r="A17" t="s">
        <v>6</v>
      </c>
      <c r="B17" s="1">
        <v>45398</v>
      </c>
      <c r="C17" s="2">
        <v>0</v>
      </c>
      <c r="G17" s="2">
        <v>0</v>
      </c>
    </row>
    <row r="18" spans="1:7">
      <c r="A18" t="s">
        <v>6</v>
      </c>
      <c r="B18" s="1">
        <v>45399</v>
      </c>
      <c r="C18" s="2">
        <v>0</v>
      </c>
      <c r="G18" s="2">
        <v>0</v>
      </c>
    </row>
    <row r="19" spans="1:7">
      <c r="A19" t="s">
        <v>6</v>
      </c>
      <c r="B19" s="1">
        <v>45400</v>
      </c>
      <c r="C19" s="2">
        <v>60</v>
      </c>
      <c r="G19" s="2">
        <v>0</v>
      </c>
    </row>
    <row r="20" spans="1:7">
      <c r="A20" t="s">
        <v>6</v>
      </c>
      <c r="B20" s="1">
        <v>45401</v>
      </c>
      <c r="C20" s="2">
        <v>0</v>
      </c>
      <c r="G20" s="2">
        <v>0</v>
      </c>
    </row>
    <row r="21" spans="1:7">
      <c r="A21" t="s">
        <v>6</v>
      </c>
      <c r="B21" s="1">
        <v>45402</v>
      </c>
      <c r="C21" s="2">
        <v>0</v>
      </c>
      <c r="G21" s="2">
        <v>0</v>
      </c>
    </row>
    <row r="22" spans="1:7">
      <c r="A22" t="s">
        <v>6</v>
      </c>
      <c r="B22" s="1">
        <v>45403</v>
      </c>
      <c r="C22" s="2">
        <v>0</v>
      </c>
      <c r="G22" s="2">
        <v>0</v>
      </c>
    </row>
    <row r="23" spans="1:7">
      <c r="A23" t="s">
        <v>6</v>
      </c>
      <c r="B23" s="1">
        <v>45404</v>
      </c>
      <c r="C23" s="2">
        <v>0</v>
      </c>
      <c r="G23" s="2">
        <v>0</v>
      </c>
    </row>
    <row r="24" spans="1:7">
      <c r="A24" t="s">
        <v>6</v>
      </c>
      <c r="B24" s="1">
        <v>45405</v>
      </c>
      <c r="C24" s="2">
        <v>0</v>
      </c>
      <c r="G24" s="2">
        <v>0</v>
      </c>
    </row>
    <row r="25" spans="1:7">
      <c r="A25" t="s">
        <v>6</v>
      </c>
      <c r="B25" s="1">
        <v>45406</v>
      </c>
      <c r="C25" s="2">
        <v>0</v>
      </c>
      <c r="G25" s="2">
        <v>0</v>
      </c>
    </row>
    <row r="26" spans="1:7">
      <c r="A26" t="s">
        <v>6</v>
      </c>
      <c r="B26" s="1">
        <v>45407</v>
      </c>
      <c r="C26" s="2">
        <v>0</v>
      </c>
      <c r="G26" s="2">
        <v>0</v>
      </c>
    </row>
    <row r="27" spans="1:7">
      <c r="A27" t="s">
        <v>6</v>
      </c>
      <c r="B27" s="1">
        <v>45408</v>
      </c>
      <c r="C27" s="2">
        <v>0</v>
      </c>
      <c r="G27" s="2">
        <v>0</v>
      </c>
    </row>
    <row r="28" spans="1:7">
      <c r="A28" t="s">
        <v>6</v>
      </c>
      <c r="B28" s="1">
        <v>45409</v>
      </c>
      <c r="C28" s="2">
        <v>0</v>
      </c>
      <c r="G28" s="2">
        <v>0</v>
      </c>
    </row>
    <row r="29" spans="1:7">
      <c r="A29" t="s">
        <v>6</v>
      </c>
      <c r="B29" s="1">
        <v>45410</v>
      </c>
      <c r="C29" s="2">
        <v>0</v>
      </c>
      <c r="G29" s="2">
        <v>0</v>
      </c>
    </row>
    <row r="30" spans="1:7">
      <c r="A30" t="s">
        <v>6</v>
      </c>
      <c r="B30" s="1">
        <v>45411</v>
      </c>
      <c r="C30" s="2">
        <v>0</v>
      </c>
      <c r="G30" s="2">
        <v>0</v>
      </c>
    </row>
    <row r="31" spans="1:7">
      <c r="A31" t="s">
        <v>6</v>
      </c>
      <c r="B31" s="1">
        <v>45412</v>
      </c>
      <c r="C31" s="2">
        <v>0</v>
      </c>
      <c r="G31" s="2">
        <v>0</v>
      </c>
    </row>
    <row r="32" spans="1:7">
      <c r="B32" s="1"/>
    </row>
    <row r="33" spans="1:10">
      <c r="A33" t="s">
        <v>17</v>
      </c>
      <c r="C33" s="2">
        <f>SUM(C2:C32)</f>
        <v>254</v>
      </c>
      <c r="E33" t="s">
        <v>18</v>
      </c>
      <c r="G33" s="2">
        <f>SUM(G2:G32)</f>
        <v>1090</v>
      </c>
      <c r="I33" t="s">
        <v>5</v>
      </c>
      <c r="J33" s="2">
        <f>C33-G33</f>
        <v>-836</v>
      </c>
    </row>
  </sheetData>
  <conditionalFormatting sqref="J33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A099-AFC9-46CE-9AF5-FEB3845BC50D}">
  <dimension ref="A1:J34"/>
  <sheetViews>
    <sheetView workbookViewId="0">
      <selection activeCell="E17" sqref="E17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45413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45414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45415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45416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45417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45418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45419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45420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45421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45422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45423</v>
      </c>
      <c r="C12" s="2">
        <v>0</v>
      </c>
      <c r="G12" s="2">
        <v>0</v>
      </c>
    </row>
    <row r="13" spans="1:9">
      <c r="A13" t="s">
        <v>6</v>
      </c>
      <c r="B13" s="1">
        <v>45424</v>
      </c>
      <c r="C13" s="2">
        <v>0</v>
      </c>
      <c r="G13" s="2">
        <v>0</v>
      </c>
    </row>
    <row r="14" spans="1:9">
      <c r="A14" t="s">
        <v>6</v>
      </c>
      <c r="B14" s="1">
        <v>45425</v>
      </c>
      <c r="C14" s="2">
        <v>15</v>
      </c>
      <c r="G14" s="2">
        <v>0</v>
      </c>
    </row>
    <row r="15" spans="1:9">
      <c r="A15" t="s">
        <v>6</v>
      </c>
      <c r="B15" s="1">
        <v>45426</v>
      </c>
      <c r="C15" s="2">
        <v>0</v>
      </c>
      <c r="G15" s="2">
        <v>0</v>
      </c>
    </row>
    <row r="16" spans="1:9">
      <c r="A16" t="s">
        <v>6</v>
      </c>
      <c r="B16" s="1">
        <v>45427</v>
      </c>
      <c r="C16" s="2">
        <v>0</v>
      </c>
      <c r="G16" s="2">
        <v>0</v>
      </c>
    </row>
    <row r="17" spans="1:7">
      <c r="A17" t="s">
        <v>6</v>
      </c>
      <c r="B17" s="1">
        <v>45428</v>
      </c>
      <c r="C17" s="2">
        <v>0</v>
      </c>
      <c r="G17" s="2">
        <v>0</v>
      </c>
    </row>
    <row r="18" spans="1:7">
      <c r="A18" t="s">
        <v>6</v>
      </c>
      <c r="B18" s="1">
        <v>45429</v>
      </c>
      <c r="C18" s="2">
        <v>0</v>
      </c>
      <c r="G18" s="2">
        <v>0</v>
      </c>
    </row>
    <row r="19" spans="1:7">
      <c r="A19" t="s">
        <v>6</v>
      </c>
      <c r="B19" s="1">
        <v>45430</v>
      </c>
      <c r="C19" s="2">
        <v>60</v>
      </c>
      <c r="G19" s="2">
        <v>0</v>
      </c>
    </row>
    <row r="20" spans="1:7">
      <c r="A20" t="s">
        <v>6</v>
      </c>
      <c r="B20" s="1">
        <v>45431</v>
      </c>
      <c r="C20" s="2">
        <v>0</v>
      </c>
      <c r="G20" s="2">
        <v>0</v>
      </c>
    </row>
    <row r="21" spans="1:7">
      <c r="A21" t="s">
        <v>6</v>
      </c>
      <c r="B21" s="1">
        <v>45432</v>
      </c>
      <c r="C21" s="2">
        <v>0</v>
      </c>
      <c r="G21" s="2">
        <v>0</v>
      </c>
    </row>
    <row r="22" spans="1:7">
      <c r="A22" t="s">
        <v>6</v>
      </c>
      <c r="B22" s="1">
        <v>45433</v>
      </c>
      <c r="C22" s="2">
        <v>0</v>
      </c>
      <c r="G22" s="2">
        <v>0</v>
      </c>
    </row>
    <row r="23" spans="1:7">
      <c r="A23" t="s">
        <v>6</v>
      </c>
      <c r="B23" s="1">
        <v>45434</v>
      </c>
      <c r="C23" s="2">
        <v>0</v>
      </c>
      <c r="G23" s="2">
        <v>0</v>
      </c>
    </row>
    <row r="24" spans="1:7">
      <c r="A24" t="s">
        <v>6</v>
      </c>
      <c r="B24" s="1">
        <v>45435</v>
      </c>
      <c r="C24" s="2">
        <v>0</v>
      </c>
      <c r="G24" s="2">
        <v>0</v>
      </c>
    </row>
    <row r="25" spans="1:7">
      <c r="A25" t="s">
        <v>6</v>
      </c>
      <c r="B25" s="1">
        <v>45436</v>
      </c>
      <c r="C25" s="2">
        <v>0</v>
      </c>
      <c r="G25" s="2">
        <v>0</v>
      </c>
    </row>
    <row r="26" spans="1:7">
      <c r="A26" t="s">
        <v>6</v>
      </c>
      <c r="B26" s="1">
        <v>45437</v>
      </c>
      <c r="C26" s="2">
        <v>0</v>
      </c>
      <c r="G26" s="2">
        <v>0</v>
      </c>
    </row>
    <row r="27" spans="1:7">
      <c r="A27" t="s">
        <v>6</v>
      </c>
      <c r="B27" s="1">
        <v>45438</v>
      </c>
      <c r="C27" s="2">
        <v>0</v>
      </c>
      <c r="G27" s="2">
        <v>0</v>
      </c>
    </row>
    <row r="28" spans="1:7">
      <c r="A28" t="s">
        <v>6</v>
      </c>
      <c r="B28" s="1">
        <v>45439</v>
      </c>
      <c r="C28" s="2">
        <v>0</v>
      </c>
      <c r="G28" s="2">
        <v>0</v>
      </c>
    </row>
    <row r="29" spans="1:7">
      <c r="A29" t="s">
        <v>6</v>
      </c>
      <c r="B29" s="1">
        <v>45440</v>
      </c>
      <c r="C29" s="2">
        <v>0</v>
      </c>
      <c r="G29" s="2">
        <v>0</v>
      </c>
    </row>
    <row r="30" spans="1:7">
      <c r="A30" t="s">
        <v>6</v>
      </c>
      <c r="B30" s="1">
        <v>45441</v>
      </c>
      <c r="C30" s="2">
        <v>0</v>
      </c>
      <c r="G30" s="2">
        <v>0</v>
      </c>
    </row>
    <row r="31" spans="1:7">
      <c r="A31" t="s">
        <v>6</v>
      </c>
      <c r="B31" s="1">
        <v>45442</v>
      </c>
      <c r="C31" s="2">
        <v>0</v>
      </c>
      <c r="G31" s="2">
        <v>0</v>
      </c>
    </row>
    <row r="32" spans="1:7">
      <c r="A32" t="s">
        <v>6</v>
      </c>
      <c r="B32" s="1">
        <v>45443</v>
      </c>
    </row>
    <row r="34" spans="1:10">
      <c r="A34" t="s">
        <v>17</v>
      </c>
      <c r="C34" s="2">
        <f>SUM(C2:C32)</f>
        <v>254</v>
      </c>
      <c r="E34" t="s">
        <v>18</v>
      </c>
      <c r="G34" s="2">
        <f>SUM(G2:G32)</f>
        <v>1090</v>
      </c>
      <c r="I34" t="s">
        <v>5</v>
      </c>
      <c r="J34" s="2">
        <f>C34-G34</f>
        <v>-836</v>
      </c>
    </row>
  </sheetData>
  <conditionalFormatting sqref="J34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F3E0-53F0-49A5-8BF1-21F64B474360}">
  <dimension ref="A1:J33"/>
  <sheetViews>
    <sheetView tabSelected="1" workbookViewId="0">
      <selection activeCell="J22" sqref="J22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45444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45445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45446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45447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45448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45449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45450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45451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45452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45453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45454</v>
      </c>
      <c r="C12" s="2">
        <v>0</v>
      </c>
      <c r="G12" s="2">
        <v>0</v>
      </c>
    </row>
    <row r="13" spans="1:9">
      <c r="A13" t="s">
        <v>6</v>
      </c>
      <c r="B13" s="1">
        <v>45455</v>
      </c>
      <c r="C13" s="2">
        <v>0</v>
      </c>
      <c r="G13" s="2">
        <v>0</v>
      </c>
    </row>
    <row r="14" spans="1:9">
      <c r="A14" t="s">
        <v>6</v>
      </c>
      <c r="B14" s="1">
        <v>45456</v>
      </c>
      <c r="C14" s="2">
        <v>15</v>
      </c>
      <c r="G14" s="2">
        <v>0</v>
      </c>
    </row>
    <row r="15" spans="1:9">
      <c r="A15" t="s">
        <v>6</v>
      </c>
      <c r="B15" s="1">
        <v>45457</v>
      </c>
      <c r="C15" s="2">
        <v>0</v>
      </c>
      <c r="G15" s="2">
        <v>0</v>
      </c>
    </row>
    <row r="16" spans="1:9">
      <c r="A16" t="s">
        <v>6</v>
      </c>
      <c r="B16" s="1">
        <v>45458</v>
      </c>
      <c r="C16" s="2">
        <v>0</v>
      </c>
      <c r="G16" s="2">
        <v>0</v>
      </c>
    </row>
    <row r="17" spans="1:7">
      <c r="A17" t="s">
        <v>6</v>
      </c>
      <c r="B17" s="1">
        <v>45459</v>
      </c>
      <c r="C17" s="2">
        <v>0</v>
      </c>
      <c r="G17" s="2">
        <v>0</v>
      </c>
    </row>
    <row r="18" spans="1:7">
      <c r="A18" t="s">
        <v>6</v>
      </c>
      <c r="B18" s="1">
        <v>45460</v>
      </c>
      <c r="C18" s="2">
        <v>0</v>
      </c>
      <c r="G18" s="2">
        <v>0</v>
      </c>
    </row>
    <row r="19" spans="1:7">
      <c r="A19" t="s">
        <v>6</v>
      </c>
      <c r="B19" s="1">
        <v>45461</v>
      </c>
      <c r="C19" s="2">
        <v>60</v>
      </c>
      <c r="G19" s="2">
        <v>0</v>
      </c>
    </row>
    <row r="20" spans="1:7">
      <c r="A20" t="s">
        <v>6</v>
      </c>
      <c r="B20" s="1">
        <v>45462</v>
      </c>
      <c r="C20" s="2">
        <v>0</v>
      </c>
      <c r="G20" s="2">
        <v>0</v>
      </c>
    </row>
    <row r="21" spans="1:7">
      <c r="A21" t="s">
        <v>6</v>
      </c>
      <c r="B21" s="1">
        <v>45463</v>
      </c>
      <c r="C21" s="2">
        <v>0</v>
      </c>
      <c r="G21" s="2">
        <v>0</v>
      </c>
    </row>
    <row r="22" spans="1:7">
      <c r="A22" t="s">
        <v>6</v>
      </c>
      <c r="B22" s="1">
        <v>45464</v>
      </c>
      <c r="C22" s="2">
        <v>0</v>
      </c>
      <c r="G22" s="2">
        <v>0</v>
      </c>
    </row>
    <row r="23" spans="1:7">
      <c r="A23" t="s">
        <v>6</v>
      </c>
      <c r="B23" s="1">
        <v>45465</v>
      </c>
      <c r="C23" s="2">
        <v>0</v>
      </c>
      <c r="G23" s="2">
        <v>0</v>
      </c>
    </row>
    <row r="24" spans="1:7">
      <c r="A24" t="s">
        <v>6</v>
      </c>
      <c r="B24" s="1">
        <v>45466</v>
      </c>
      <c r="C24" s="2">
        <v>0</v>
      </c>
      <c r="G24" s="2">
        <v>0</v>
      </c>
    </row>
    <row r="25" spans="1:7">
      <c r="A25" t="s">
        <v>6</v>
      </c>
      <c r="B25" s="1">
        <v>45467</v>
      </c>
      <c r="C25" s="2">
        <v>0</v>
      </c>
      <c r="G25" s="2">
        <v>0</v>
      </c>
    </row>
    <row r="26" spans="1:7">
      <c r="A26" t="s">
        <v>6</v>
      </c>
      <c r="B26" s="1">
        <v>45468</v>
      </c>
      <c r="C26" s="2">
        <v>0</v>
      </c>
      <c r="G26" s="2">
        <v>0</v>
      </c>
    </row>
    <row r="27" spans="1:7">
      <c r="A27" t="s">
        <v>6</v>
      </c>
      <c r="B27" s="1">
        <v>45469</v>
      </c>
      <c r="C27" s="2">
        <v>0</v>
      </c>
      <c r="G27" s="2">
        <v>0</v>
      </c>
    </row>
    <row r="28" spans="1:7">
      <c r="A28" t="s">
        <v>6</v>
      </c>
      <c r="B28" s="1">
        <v>45470</v>
      </c>
      <c r="C28" s="2">
        <v>0</v>
      </c>
      <c r="G28" s="2">
        <v>0</v>
      </c>
    </row>
    <row r="29" spans="1:7">
      <c r="A29" t="s">
        <v>6</v>
      </c>
      <c r="B29" s="1">
        <v>45471</v>
      </c>
      <c r="C29" s="2">
        <v>0</v>
      </c>
      <c r="G29" s="2">
        <v>0</v>
      </c>
    </row>
    <row r="30" spans="1:7">
      <c r="A30" t="s">
        <v>6</v>
      </c>
      <c r="B30" s="1">
        <v>45472</v>
      </c>
      <c r="C30" s="2">
        <v>0</v>
      </c>
      <c r="G30" s="2">
        <v>0</v>
      </c>
    </row>
    <row r="31" spans="1:7">
      <c r="A31" t="s">
        <v>6</v>
      </c>
      <c r="B31" s="1">
        <v>45473</v>
      </c>
      <c r="C31" s="2">
        <v>0</v>
      </c>
      <c r="G31" s="2">
        <v>0</v>
      </c>
    </row>
    <row r="32" spans="1:7">
      <c r="B32" s="1"/>
    </row>
    <row r="33" spans="1:10">
      <c r="A33" t="s">
        <v>17</v>
      </c>
      <c r="C33" s="2">
        <f>SUM(C2:C32)</f>
        <v>254</v>
      </c>
      <c r="E33" t="s">
        <v>18</v>
      </c>
      <c r="G33" s="2">
        <f>SUM(G2:G32)</f>
        <v>1090</v>
      </c>
      <c r="I33" t="s">
        <v>5</v>
      </c>
      <c r="J33" s="2">
        <f>C33-G33</f>
        <v>-836</v>
      </c>
    </row>
  </sheetData>
  <conditionalFormatting sqref="J33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AB62-37D5-4098-A178-0B721C432323}">
  <dimension ref="A1:J34"/>
  <sheetViews>
    <sheetView workbookViewId="0">
      <selection activeCell="E18" sqref="E18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45474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45475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45476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45477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45478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45479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45480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45481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45482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45483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45484</v>
      </c>
      <c r="C12" s="2">
        <v>0</v>
      </c>
      <c r="G12" s="2">
        <v>0</v>
      </c>
    </row>
    <row r="13" spans="1:9">
      <c r="A13" t="s">
        <v>6</v>
      </c>
      <c r="B13" s="1">
        <v>45485</v>
      </c>
      <c r="C13" s="2">
        <v>0</v>
      </c>
      <c r="G13" s="2">
        <v>0</v>
      </c>
    </row>
    <row r="14" spans="1:9">
      <c r="A14" t="s">
        <v>6</v>
      </c>
      <c r="B14" s="1">
        <v>45486</v>
      </c>
      <c r="C14" s="2">
        <v>15</v>
      </c>
      <c r="G14" s="2">
        <v>0</v>
      </c>
    </row>
    <row r="15" spans="1:9">
      <c r="A15" t="s">
        <v>6</v>
      </c>
      <c r="B15" s="1">
        <v>45487</v>
      </c>
      <c r="C15" s="2">
        <v>0</v>
      </c>
      <c r="G15" s="2">
        <v>0</v>
      </c>
    </row>
    <row r="16" spans="1:9">
      <c r="A16" t="s">
        <v>6</v>
      </c>
      <c r="B16" s="1">
        <v>45488</v>
      </c>
      <c r="C16" s="2">
        <v>0</v>
      </c>
      <c r="G16" s="2">
        <v>0</v>
      </c>
    </row>
    <row r="17" spans="1:7">
      <c r="A17" t="s">
        <v>6</v>
      </c>
      <c r="B17" s="1">
        <v>45489</v>
      </c>
      <c r="C17" s="2">
        <v>0</v>
      </c>
      <c r="G17" s="2">
        <v>0</v>
      </c>
    </row>
    <row r="18" spans="1:7">
      <c r="A18" t="s">
        <v>6</v>
      </c>
      <c r="B18" s="1">
        <v>45490</v>
      </c>
      <c r="C18" s="2">
        <v>0</v>
      </c>
      <c r="G18" s="2">
        <v>0</v>
      </c>
    </row>
    <row r="19" spans="1:7">
      <c r="A19" t="s">
        <v>6</v>
      </c>
      <c r="B19" s="1">
        <v>45491</v>
      </c>
      <c r="C19" s="2">
        <v>60</v>
      </c>
      <c r="G19" s="2">
        <v>0</v>
      </c>
    </row>
    <row r="20" spans="1:7">
      <c r="A20" t="s">
        <v>6</v>
      </c>
      <c r="B20" s="1">
        <v>45492</v>
      </c>
      <c r="C20" s="2">
        <v>0</v>
      </c>
      <c r="G20" s="2">
        <v>0</v>
      </c>
    </row>
    <row r="21" spans="1:7">
      <c r="A21" t="s">
        <v>6</v>
      </c>
      <c r="B21" s="1">
        <v>45493</v>
      </c>
      <c r="C21" s="2">
        <v>0</v>
      </c>
      <c r="G21" s="2">
        <v>0</v>
      </c>
    </row>
    <row r="22" spans="1:7">
      <c r="A22" t="s">
        <v>6</v>
      </c>
      <c r="B22" s="1">
        <v>45494</v>
      </c>
      <c r="C22" s="2">
        <v>0</v>
      </c>
      <c r="G22" s="2">
        <v>0</v>
      </c>
    </row>
    <row r="23" spans="1:7">
      <c r="A23" t="s">
        <v>6</v>
      </c>
      <c r="B23" s="1">
        <v>45495</v>
      </c>
      <c r="C23" s="2">
        <v>0</v>
      </c>
      <c r="G23" s="2">
        <v>0</v>
      </c>
    </row>
    <row r="24" spans="1:7">
      <c r="A24" t="s">
        <v>6</v>
      </c>
      <c r="B24" s="1">
        <v>45496</v>
      </c>
      <c r="C24" s="2">
        <v>0</v>
      </c>
      <c r="G24" s="2">
        <v>0</v>
      </c>
    </row>
    <row r="25" spans="1:7">
      <c r="A25" t="s">
        <v>6</v>
      </c>
      <c r="B25" s="1">
        <v>45497</v>
      </c>
      <c r="C25" s="2">
        <v>0</v>
      </c>
      <c r="G25" s="2">
        <v>0</v>
      </c>
    </row>
    <row r="26" spans="1:7">
      <c r="A26" t="s">
        <v>6</v>
      </c>
      <c r="B26" s="1">
        <v>45498</v>
      </c>
      <c r="C26" s="2">
        <v>0</v>
      </c>
      <c r="G26" s="2">
        <v>0</v>
      </c>
    </row>
    <row r="27" spans="1:7">
      <c r="A27" t="s">
        <v>6</v>
      </c>
      <c r="B27" s="1">
        <v>45499</v>
      </c>
      <c r="C27" s="2">
        <v>0</v>
      </c>
      <c r="G27" s="2">
        <v>0</v>
      </c>
    </row>
    <row r="28" spans="1:7">
      <c r="A28" t="s">
        <v>6</v>
      </c>
      <c r="B28" s="1">
        <v>45500</v>
      </c>
      <c r="C28" s="2">
        <v>0</v>
      </c>
      <c r="G28" s="2">
        <v>0</v>
      </c>
    </row>
    <row r="29" spans="1:7">
      <c r="A29" t="s">
        <v>6</v>
      </c>
      <c r="B29" s="1">
        <v>45501</v>
      </c>
      <c r="C29" s="2">
        <v>0</v>
      </c>
      <c r="G29" s="2">
        <v>0</v>
      </c>
    </row>
    <row r="30" spans="1:7">
      <c r="A30" t="s">
        <v>6</v>
      </c>
      <c r="B30" s="1">
        <v>45502</v>
      </c>
      <c r="C30" s="2">
        <v>0</v>
      </c>
      <c r="G30" s="2">
        <v>0</v>
      </c>
    </row>
    <row r="31" spans="1:7">
      <c r="A31" t="s">
        <v>6</v>
      </c>
      <c r="B31" s="1">
        <v>45503</v>
      </c>
      <c r="C31" s="2">
        <v>0</v>
      </c>
      <c r="G31" s="2">
        <v>0</v>
      </c>
    </row>
    <row r="32" spans="1:7">
      <c r="A32" t="s">
        <v>6</v>
      </c>
      <c r="B32" s="1">
        <v>45504</v>
      </c>
    </row>
    <row r="34" spans="1:10">
      <c r="A34" t="s">
        <v>17</v>
      </c>
      <c r="C34" s="2">
        <f>SUM(C2:C32)</f>
        <v>254</v>
      </c>
      <c r="E34" t="s">
        <v>18</v>
      </c>
      <c r="G34" s="2">
        <f>SUM(G2:G32)</f>
        <v>1090</v>
      </c>
      <c r="I34" t="s">
        <v>5</v>
      </c>
      <c r="J34" s="2">
        <f>C34-G34</f>
        <v>-836</v>
      </c>
    </row>
  </sheetData>
  <conditionalFormatting sqref="J34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78DE-E63E-4BCB-A2AE-497DAA4EC6A8}">
  <dimension ref="A1:J34"/>
  <sheetViews>
    <sheetView workbookViewId="0">
      <selection activeCell="E20" sqref="E20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45505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45506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45507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45508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45509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45510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45511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45512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45513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45514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45515</v>
      </c>
      <c r="C12" s="2">
        <v>0</v>
      </c>
      <c r="G12" s="2">
        <v>0</v>
      </c>
    </row>
    <row r="13" spans="1:9">
      <c r="A13" t="s">
        <v>6</v>
      </c>
      <c r="B13" s="1">
        <v>45516</v>
      </c>
      <c r="C13" s="2">
        <v>0</v>
      </c>
      <c r="G13" s="2">
        <v>0</v>
      </c>
    </row>
    <row r="14" spans="1:9">
      <c r="A14" t="s">
        <v>6</v>
      </c>
      <c r="B14" s="1">
        <v>45517</v>
      </c>
      <c r="C14" s="2">
        <v>15</v>
      </c>
      <c r="G14" s="2">
        <v>0</v>
      </c>
    </row>
    <row r="15" spans="1:9">
      <c r="A15" t="s">
        <v>6</v>
      </c>
      <c r="B15" s="1">
        <v>45518</v>
      </c>
      <c r="C15" s="2">
        <v>0</v>
      </c>
      <c r="G15" s="2">
        <v>0</v>
      </c>
    </row>
    <row r="16" spans="1:9">
      <c r="A16" t="s">
        <v>6</v>
      </c>
      <c r="B16" s="1">
        <v>45519</v>
      </c>
      <c r="C16" s="2">
        <v>0</v>
      </c>
      <c r="G16" s="2">
        <v>0</v>
      </c>
    </row>
    <row r="17" spans="1:7">
      <c r="A17" t="s">
        <v>6</v>
      </c>
      <c r="B17" s="1">
        <v>45520</v>
      </c>
      <c r="C17" s="2">
        <v>0</v>
      </c>
      <c r="G17" s="2">
        <v>0</v>
      </c>
    </row>
    <row r="18" spans="1:7">
      <c r="A18" t="s">
        <v>6</v>
      </c>
      <c r="B18" s="1">
        <v>45521</v>
      </c>
      <c r="C18" s="2">
        <v>0</v>
      </c>
      <c r="G18" s="2">
        <v>0</v>
      </c>
    </row>
    <row r="19" spans="1:7">
      <c r="A19" t="s">
        <v>6</v>
      </c>
      <c r="B19" s="1">
        <v>45522</v>
      </c>
      <c r="C19" s="2">
        <v>60</v>
      </c>
      <c r="G19" s="2">
        <v>0</v>
      </c>
    </row>
    <row r="20" spans="1:7">
      <c r="A20" t="s">
        <v>6</v>
      </c>
      <c r="B20" s="1">
        <v>45523</v>
      </c>
      <c r="C20" s="2">
        <v>0</v>
      </c>
      <c r="G20" s="2">
        <v>0</v>
      </c>
    </row>
    <row r="21" spans="1:7">
      <c r="A21" t="s">
        <v>6</v>
      </c>
      <c r="B21" s="1">
        <v>45524</v>
      </c>
      <c r="C21" s="2">
        <v>0</v>
      </c>
      <c r="G21" s="2">
        <v>0</v>
      </c>
    </row>
    <row r="22" spans="1:7">
      <c r="A22" t="s">
        <v>6</v>
      </c>
      <c r="B22" s="1">
        <v>45525</v>
      </c>
      <c r="C22" s="2">
        <v>0</v>
      </c>
      <c r="G22" s="2">
        <v>0</v>
      </c>
    </row>
    <row r="23" spans="1:7">
      <c r="A23" t="s">
        <v>6</v>
      </c>
      <c r="B23" s="1">
        <v>45526</v>
      </c>
      <c r="C23" s="2">
        <v>0</v>
      </c>
      <c r="G23" s="2">
        <v>0</v>
      </c>
    </row>
    <row r="24" spans="1:7">
      <c r="A24" t="s">
        <v>6</v>
      </c>
      <c r="B24" s="1">
        <v>45527</v>
      </c>
      <c r="C24" s="2">
        <v>0</v>
      </c>
      <c r="G24" s="2">
        <v>0</v>
      </c>
    </row>
    <row r="25" spans="1:7">
      <c r="A25" t="s">
        <v>6</v>
      </c>
      <c r="B25" s="1">
        <v>45528</v>
      </c>
      <c r="C25" s="2">
        <v>0</v>
      </c>
      <c r="G25" s="2">
        <v>0</v>
      </c>
    </row>
    <row r="26" spans="1:7">
      <c r="A26" t="s">
        <v>6</v>
      </c>
      <c r="B26" s="1">
        <v>45529</v>
      </c>
      <c r="C26" s="2">
        <v>0</v>
      </c>
      <c r="G26" s="2">
        <v>0</v>
      </c>
    </row>
    <row r="27" spans="1:7">
      <c r="A27" t="s">
        <v>6</v>
      </c>
      <c r="B27" s="1">
        <v>45530</v>
      </c>
      <c r="C27" s="2">
        <v>0</v>
      </c>
      <c r="G27" s="2">
        <v>0</v>
      </c>
    </row>
    <row r="28" spans="1:7">
      <c r="A28" t="s">
        <v>6</v>
      </c>
      <c r="B28" s="1">
        <v>45531</v>
      </c>
      <c r="C28" s="2">
        <v>0</v>
      </c>
      <c r="G28" s="2">
        <v>0</v>
      </c>
    </row>
    <row r="29" spans="1:7">
      <c r="A29" t="s">
        <v>6</v>
      </c>
      <c r="B29" s="1">
        <v>45532</v>
      </c>
      <c r="C29" s="2">
        <v>0</v>
      </c>
      <c r="G29" s="2">
        <v>0</v>
      </c>
    </row>
    <row r="30" spans="1:7">
      <c r="A30" t="s">
        <v>6</v>
      </c>
      <c r="B30" s="1">
        <v>45533</v>
      </c>
      <c r="C30" s="2">
        <v>0</v>
      </c>
      <c r="G30" s="2">
        <v>0</v>
      </c>
    </row>
    <row r="31" spans="1:7">
      <c r="A31" t="s">
        <v>6</v>
      </c>
      <c r="B31" s="1">
        <v>45534</v>
      </c>
      <c r="C31" s="2">
        <v>0</v>
      </c>
      <c r="G31" s="2">
        <v>0</v>
      </c>
    </row>
    <row r="32" spans="1:7">
      <c r="A32" t="s">
        <v>6</v>
      </c>
      <c r="B32" s="1">
        <v>45535</v>
      </c>
    </row>
    <row r="34" spans="1:10">
      <c r="A34" t="s">
        <v>17</v>
      </c>
      <c r="C34" s="2">
        <f>SUM(C2:C32)</f>
        <v>254</v>
      </c>
      <c r="E34" t="s">
        <v>18</v>
      </c>
      <c r="G34" s="2">
        <f>SUM(G2:G32)</f>
        <v>1090</v>
      </c>
      <c r="I34" t="s">
        <v>5</v>
      </c>
      <c r="J34" s="2">
        <f>C34-G34</f>
        <v>-836</v>
      </c>
    </row>
  </sheetData>
  <conditionalFormatting sqref="J34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41A1-3EDC-4D54-A700-645EA0FF9064}">
  <dimension ref="A1:J33"/>
  <sheetViews>
    <sheetView workbookViewId="0">
      <selection activeCell="E21" sqref="E21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45536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45537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45538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45539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45540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45541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45542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45543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45544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45545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45546</v>
      </c>
      <c r="C12" s="2">
        <v>0</v>
      </c>
      <c r="G12" s="2">
        <v>0</v>
      </c>
    </row>
    <row r="13" spans="1:9">
      <c r="A13" t="s">
        <v>6</v>
      </c>
      <c r="B13" s="1">
        <v>45547</v>
      </c>
      <c r="C13" s="2">
        <v>0</v>
      </c>
      <c r="G13" s="2">
        <v>0</v>
      </c>
    </row>
    <row r="14" spans="1:9">
      <c r="A14" t="s">
        <v>6</v>
      </c>
      <c r="B14" s="1">
        <v>45548</v>
      </c>
      <c r="C14" s="2">
        <v>15</v>
      </c>
      <c r="G14" s="2">
        <v>0</v>
      </c>
    </row>
    <row r="15" spans="1:9">
      <c r="A15" t="s">
        <v>6</v>
      </c>
      <c r="B15" s="1">
        <v>45549</v>
      </c>
      <c r="C15" s="2">
        <v>0</v>
      </c>
      <c r="G15" s="2">
        <v>0</v>
      </c>
    </row>
    <row r="16" spans="1:9">
      <c r="A16" t="s">
        <v>6</v>
      </c>
      <c r="B16" s="1">
        <v>45550</v>
      </c>
      <c r="C16" s="2">
        <v>0</v>
      </c>
      <c r="G16" s="2">
        <v>0</v>
      </c>
    </row>
    <row r="17" spans="1:7">
      <c r="A17" t="s">
        <v>6</v>
      </c>
      <c r="B17" s="1">
        <v>45551</v>
      </c>
      <c r="C17" s="2">
        <v>0</v>
      </c>
      <c r="G17" s="2">
        <v>0</v>
      </c>
    </row>
    <row r="18" spans="1:7">
      <c r="A18" t="s">
        <v>6</v>
      </c>
      <c r="B18" s="1">
        <v>45552</v>
      </c>
      <c r="C18" s="2">
        <v>0</v>
      </c>
      <c r="G18" s="2">
        <v>0</v>
      </c>
    </row>
    <row r="19" spans="1:7">
      <c r="A19" t="s">
        <v>6</v>
      </c>
      <c r="B19" s="1">
        <v>45553</v>
      </c>
      <c r="C19" s="2">
        <v>60</v>
      </c>
      <c r="G19" s="2">
        <v>0</v>
      </c>
    </row>
    <row r="20" spans="1:7">
      <c r="A20" t="s">
        <v>6</v>
      </c>
      <c r="B20" s="1">
        <v>45554</v>
      </c>
      <c r="C20" s="2">
        <v>0</v>
      </c>
      <c r="G20" s="2">
        <v>0</v>
      </c>
    </row>
    <row r="21" spans="1:7">
      <c r="A21" t="s">
        <v>6</v>
      </c>
      <c r="B21" s="1">
        <v>45555</v>
      </c>
      <c r="C21" s="2">
        <v>0</v>
      </c>
      <c r="G21" s="2">
        <v>0</v>
      </c>
    </row>
    <row r="22" spans="1:7">
      <c r="A22" t="s">
        <v>6</v>
      </c>
      <c r="B22" s="1">
        <v>45556</v>
      </c>
      <c r="C22" s="2">
        <v>0</v>
      </c>
      <c r="G22" s="2">
        <v>0</v>
      </c>
    </row>
    <row r="23" spans="1:7">
      <c r="A23" t="s">
        <v>6</v>
      </c>
      <c r="B23" s="1">
        <v>45557</v>
      </c>
      <c r="C23" s="2">
        <v>0</v>
      </c>
      <c r="G23" s="2">
        <v>0</v>
      </c>
    </row>
    <row r="24" spans="1:7">
      <c r="A24" t="s">
        <v>6</v>
      </c>
      <c r="B24" s="1">
        <v>45558</v>
      </c>
      <c r="C24" s="2">
        <v>0</v>
      </c>
      <c r="G24" s="2">
        <v>0</v>
      </c>
    </row>
    <row r="25" spans="1:7">
      <c r="A25" t="s">
        <v>6</v>
      </c>
      <c r="B25" s="1">
        <v>45559</v>
      </c>
      <c r="C25" s="2">
        <v>0</v>
      </c>
      <c r="G25" s="2">
        <v>0</v>
      </c>
    </row>
    <row r="26" spans="1:7">
      <c r="A26" t="s">
        <v>6</v>
      </c>
      <c r="B26" s="1">
        <v>45560</v>
      </c>
      <c r="C26" s="2">
        <v>0</v>
      </c>
      <c r="G26" s="2">
        <v>0</v>
      </c>
    </row>
    <row r="27" spans="1:7">
      <c r="A27" t="s">
        <v>6</v>
      </c>
      <c r="B27" s="1">
        <v>45561</v>
      </c>
      <c r="C27" s="2">
        <v>0</v>
      </c>
      <c r="G27" s="2">
        <v>0</v>
      </c>
    </row>
    <row r="28" spans="1:7">
      <c r="A28" t="s">
        <v>6</v>
      </c>
      <c r="B28" s="1">
        <v>45562</v>
      </c>
      <c r="C28" s="2">
        <v>0</v>
      </c>
      <c r="G28" s="2">
        <v>0</v>
      </c>
    </row>
    <row r="29" spans="1:7">
      <c r="A29" t="s">
        <v>6</v>
      </c>
      <c r="B29" s="1">
        <v>45563</v>
      </c>
      <c r="C29" s="2">
        <v>0</v>
      </c>
      <c r="G29" s="2">
        <v>0</v>
      </c>
    </row>
    <row r="30" spans="1:7">
      <c r="A30" t="s">
        <v>6</v>
      </c>
      <c r="B30" s="1">
        <v>45564</v>
      </c>
      <c r="C30" s="2">
        <v>0</v>
      </c>
      <c r="G30" s="2">
        <v>0</v>
      </c>
    </row>
    <row r="31" spans="1:7">
      <c r="A31" t="s">
        <v>6</v>
      </c>
      <c r="B31" s="1">
        <v>45565</v>
      </c>
      <c r="C31" s="2">
        <v>0</v>
      </c>
      <c r="G31" s="2">
        <v>0</v>
      </c>
    </row>
    <row r="32" spans="1:7">
      <c r="B32" s="1"/>
    </row>
    <row r="33" spans="1:10">
      <c r="A33" t="s">
        <v>17</v>
      </c>
      <c r="C33" s="2">
        <f>SUM(C2:C32)</f>
        <v>254</v>
      </c>
      <c r="E33" t="s">
        <v>18</v>
      </c>
      <c r="G33" s="2">
        <f>SUM(G2:G32)</f>
        <v>1090</v>
      </c>
      <c r="I33" t="s">
        <v>5</v>
      </c>
      <c r="J33" s="2">
        <f>C33-G33</f>
        <v>-836</v>
      </c>
    </row>
  </sheetData>
  <conditionalFormatting sqref="J33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2735-3954-4800-AA02-E4A92408796F}">
  <dimension ref="A1:J34"/>
  <sheetViews>
    <sheetView workbookViewId="0">
      <selection activeCell="E22" sqref="E22"/>
    </sheetView>
  </sheetViews>
  <sheetFormatPr defaultRowHeight="14.45"/>
  <cols>
    <col min="2" max="2" width="10.5703125" bestFit="1" customWidth="1"/>
    <col min="3" max="3" width="10.5703125" style="2" customWidth="1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45566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45567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45568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45569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45570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45571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45572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45573</v>
      </c>
      <c r="C9" s="2">
        <v>250</v>
      </c>
      <c r="E9" t="s">
        <v>14</v>
      </c>
      <c r="G9" s="2">
        <v>0</v>
      </c>
    </row>
    <row r="10" spans="1:9">
      <c r="A10" t="s">
        <v>6</v>
      </c>
      <c r="B10" s="1">
        <v>45574</v>
      </c>
      <c r="C10" s="2">
        <v>30</v>
      </c>
      <c r="E10" t="s">
        <v>15</v>
      </c>
      <c r="G10" s="2">
        <v>0</v>
      </c>
    </row>
    <row r="11" spans="1:9">
      <c r="A11" t="s">
        <v>6</v>
      </c>
      <c r="B11" s="1">
        <v>45575</v>
      </c>
      <c r="C11" s="2">
        <v>15</v>
      </c>
      <c r="E11" t="s">
        <v>16</v>
      </c>
      <c r="G11" s="2">
        <v>0</v>
      </c>
    </row>
    <row r="12" spans="1:9">
      <c r="A12" t="s">
        <v>6</v>
      </c>
      <c r="B12" s="1">
        <v>45576</v>
      </c>
      <c r="C12" s="2">
        <v>80</v>
      </c>
      <c r="G12" s="2">
        <v>0</v>
      </c>
    </row>
    <row r="13" spans="1:9">
      <c r="A13" t="s">
        <v>6</v>
      </c>
      <c r="B13" s="1">
        <v>45577</v>
      </c>
      <c r="C13" s="2">
        <v>20</v>
      </c>
      <c r="G13" s="2">
        <v>0</v>
      </c>
    </row>
    <row r="14" spans="1:9">
      <c r="A14" t="s">
        <v>6</v>
      </c>
      <c r="B14" s="1">
        <v>45578</v>
      </c>
      <c r="C14" s="2">
        <v>15</v>
      </c>
      <c r="G14" s="2">
        <v>0</v>
      </c>
    </row>
    <row r="15" spans="1:9">
      <c r="A15" t="s">
        <v>6</v>
      </c>
      <c r="B15" s="1">
        <v>45579</v>
      </c>
      <c r="C15" s="2">
        <v>5</v>
      </c>
      <c r="G15" s="2">
        <v>0</v>
      </c>
    </row>
    <row r="16" spans="1:9">
      <c r="A16" t="s">
        <v>6</v>
      </c>
      <c r="B16" s="1">
        <v>45580</v>
      </c>
      <c r="C16" s="2">
        <v>100</v>
      </c>
      <c r="G16" s="2">
        <v>0</v>
      </c>
    </row>
    <row r="17" spans="1:7">
      <c r="A17" t="s">
        <v>6</v>
      </c>
      <c r="B17" s="1">
        <v>45581</v>
      </c>
      <c r="C17" s="2">
        <v>35</v>
      </c>
      <c r="G17" s="2">
        <v>0</v>
      </c>
    </row>
    <row r="18" spans="1:7">
      <c r="A18" t="s">
        <v>6</v>
      </c>
      <c r="B18" s="1">
        <v>45582</v>
      </c>
      <c r="C18" s="2">
        <v>10</v>
      </c>
      <c r="G18" s="2">
        <v>0</v>
      </c>
    </row>
    <row r="19" spans="1:7">
      <c r="A19" t="s">
        <v>6</v>
      </c>
      <c r="B19" s="1">
        <v>45583</v>
      </c>
      <c r="C19" s="2">
        <v>60</v>
      </c>
      <c r="G19" s="2">
        <v>0</v>
      </c>
    </row>
    <row r="20" spans="1:7">
      <c r="A20" t="s">
        <v>6</v>
      </c>
      <c r="B20" s="1">
        <v>45584</v>
      </c>
      <c r="C20" s="2">
        <v>30</v>
      </c>
      <c r="G20" s="2">
        <v>0</v>
      </c>
    </row>
    <row r="21" spans="1:7">
      <c r="A21" t="s">
        <v>6</v>
      </c>
      <c r="B21" s="1">
        <v>45585</v>
      </c>
      <c r="C21" s="2">
        <v>5</v>
      </c>
      <c r="G21" s="2">
        <v>0</v>
      </c>
    </row>
    <row r="22" spans="1:7">
      <c r="A22" t="s">
        <v>6</v>
      </c>
      <c r="B22" s="1">
        <v>45586</v>
      </c>
      <c r="C22" s="2">
        <v>120</v>
      </c>
      <c r="G22" s="2">
        <v>0</v>
      </c>
    </row>
    <row r="23" spans="1:7">
      <c r="A23" t="s">
        <v>6</v>
      </c>
      <c r="B23" s="1">
        <v>45587</v>
      </c>
      <c r="C23" s="2">
        <v>10</v>
      </c>
      <c r="G23" s="2">
        <v>0</v>
      </c>
    </row>
    <row r="24" spans="1:7">
      <c r="A24" t="s">
        <v>6</v>
      </c>
      <c r="B24" s="1">
        <v>45588</v>
      </c>
      <c r="C24" s="2">
        <v>10</v>
      </c>
      <c r="G24" s="2">
        <v>0</v>
      </c>
    </row>
    <row r="25" spans="1:7">
      <c r="A25" t="s">
        <v>6</v>
      </c>
      <c r="B25" s="1">
        <v>45589</v>
      </c>
      <c r="C25" s="2">
        <v>55</v>
      </c>
      <c r="G25" s="2">
        <v>0</v>
      </c>
    </row>
    <row r="26" spans="1:7">
      <c r="A26" t="s">
        <v>6</v>
      </c>
      <c r="B26" s="1">
        <v>45590</v>
      </c>
      <c r="C26" s="2">
        <v>100</v>
      </c>
      <c r="G26" s="2">
        <v>0</v>
      </c>
    </row>
    <row r="27" spans="1:7">
      <c r="A27" t="s">
        <v>6</v>
      </c>
      <c r="B27" s="1">
        <v>45591</v>
      </c>
      <c r="C27" s="2">
        <v>5</v>
      </c>
      <c r="G27" s="2">
        <v>0</v>
      </c>
    </row>
    <row r="28" spans="1:7">
      <c r="A28" t="s">
        <v>6</v>
      </c>
      <c r="B28" s="1">
        <v>45592</v>
      </c>
      <c r="C28" s="2">
        <v>10</v>
      </c>
      <c r="G28" s="2">
        <v>0</v>
      </c>
    </row>
    <row r="29" spans="1:7">
      <c r="A29" t="s">
        <v>6</v>
      </c>
      <c r="B29" s="1">
        <v>45593</v>
      </c>
      <c r="C29" s="2">
        <v>20</v>
      </c>
      <c r="G29" s="2">
        <v>0</v>
      </c>
    </row>
    <row r="30" spans="1:7">
      <c r="A30" t="s">
        <v>6</v>
      </c>
      <c r="B30" s="1">
        <v>45594</v>
      </c>
      <c r="C30" s="2">
        <v>15</v>
      </c>
      <c r="G30" s="2">
        <v>0</v>
      </c>
    </row>
    <row r="31" spans="1:7">
      <c r="A31" t="s">
        <v>6</v>
      </c>
      <c r="B31" s="1">
        <v>45595</v>
      </c>
      <c r="C31" s="2">
        <v>5</v>
      </c>
      <c r="G31" s="2">
        <v>0</v>
      </c>
    </row>
    <row r="32" spans="1:7">
      <c r="A32" t="s">
        <v>6</v>
      </c>
      <c r="B32" s="1">
        <v>45596</v>
      </c>
      <c r="C32" s="2">
        <v>10</v>
      </c>
      <c r="G32" s="2">
        <v>0</v>
      </c>
    </row>
    <row r="34" spans="1:10">
      <c r="A34" t="s">
        <v>17</v>
      </c>
      <c r="C34" s="2">
        <f>SUM(C2:C33)</f>
        <v>1194</v>
      </c>
      <c r="E34" t="s">
        <v>18</v>
      </c>
      <c r="G34" s="2">
        <f>SUM(G2:G32)</f>
        <v>1090</v>
      </c>
      <c r="I34" t="s">
        <v>5</v>
      </c>
      <c r="J34" s="2">
        <f>C34-G34</f>
        <v>104</v>
      </c>
    </row>
  </sheetData>
  <conditionalFormatting sqref="J34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8205-645D-4B05-B674-D42EE34D6ABB}">
  <dimension ref="A1:J33"/>
  <sheetViews>
    <sheetView workbookViewId="0">
      <selection activeCell="E19" sqref="E19"/>
    </sheetView>
  </sheetViews>
  <sheetFormatPr defaultRowHeight="14.45"/>
  <cols>
    <col min="2" max="2" width="11.42578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45597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45598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45599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45600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45601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45602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45603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45604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45605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45606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45607</v>
      </c>
      <c r="C12" s="2">
        <v>0</v>
      </c>
      <c r="G12" s="2">
        <v>0</v>
      </c>
    </row>
    <row r="13" spans="1:9">
      <c r="A13" t="s">
        <v>6</v>
      </c>
      <c r="B13" s="1">
        <v>45608</v>
      </c>
      <c r="C13" s="2">
        <v>0</v>
      </c>
      <c r="G13" s="2">
        <v>0</v>
      </c>
    </row>
    <row r="14" spans="1:9">
      <c r="A14" t="s">
        <v>6</v>
      </c>
      <c r="B14" s="1">
        <v>45609</v>
      </c>
      <c r="C14" s="2">
        <v>15</v>
      </c>
      <c r="G14" s="2">
        <v>0</v>
      </c>
    </row>
    <row r="15" spans="1:9">
      <c r="A15" t="s">
        <v>6</v>
      </c>
      <c r="B15" s="1">
        <v>45610</v>
      </c>
      <c r="C15" s="2">
        <v>0</v>
      </c>
      <c r="G15" s="2">
        <v>0</v>
      </c>
    </row>
    <row r="16" spans="1:9">
      <c r="A16" t="s">
        <v>6</v>
      </c>
      <c r="B16" s="1">
        <v>45611</v>
      </c>
      <c r="C16" s="2">
        <v>0</v>
      </c>
      <c r="G16" s="2">
        <v>0</v>
      </c>
    </row>
    <row r="17" spans="1:7">
      <c r="A17" t="s">
        <v>6</v>
      </c>
      <c r="B17" s="1">
        <v>45612</v>
      </c>
      <c r="C17" s="2">
        <v>0</v>
      </c>
      <c r="G17" s="2">
        <v>0</v>
      </c>
    </row>
    <row r="18" spans="1:7">
      <c r="A18" t="s">
        <v>6</v>
      </c>
      <c r="B18" s="1">
        <v>45613</v>
      </c>
      <c r="C18" s="2">
        <v>0</v>
      </c>
      <c r="G18" s="2">
        <v>0</v>
      </c>
    </row>
    <row r="19" spans="1:7">
      <c r="A19" t="s">
        <v>6</v>
      </c>
      <c r="B19" s="1">
        <v>45614</v>
      </c>
      <c r="C19" s="2">
        <v>60</v>
      </c>
      <c r="G19" s="2">
        <v>0</v>
      </c>
    </row>
    <row r="20" spans="1:7">
      <c r="A20" t="s">
        <v>6</v>
      </c>
      <c r="B20" s="1">
        <v>45615</v>
      </c>
      <c r="C20" s="2">
        <v>0</v>
      </c>
      <c r="G20" s="2">
        <v>0</v>
      </c>
    </row>
    <row r="21" spans="1:7">
      <c r="A21" t="s">
        <v>6</v>
      </c>
      <c r="B21" s="1">
        <v>45616</v>
      </c>
      <c r="C21" s="2">
        <v>0</v>
      </c>
      <c r="G21" s="2">
        <v>0</v>
      </c>
    </row>
    <row r="22" spans="1:7">
      <c r="A22" t="s">
        <v>6</v>
      </c>
      <c r="B22" s="1">
        <v>45617</v>
      </c>
      <c r="C22" s="2">
        <v>0</v>
      </c>
      <c r="G22" s="2">
        <v>0</v>
      </c>
    </row>
    <row r="23" spans="1:7">
      <c r="A23" t="s">
        <v>6</v>
      </c>
      <c r="B23" s="1">
        <v>45618</v>
      </c>
      <c r="C23" s="2">
        <v>0</v>
      </c>
      <c r="G23" s="2">
        <v>0</v>
      </c>
    </row>
    <row r="24" spans="1:7">
      <c r="A24" t="s">
        <v>6</v>
      </c>
      <c r="B24" s="1">
        <v>45619</v>
      </c>
      <c r="C24" s="2">
        <v>0</v>
      </c>
      <c r="G24" s="2">
        <v>0</v>
      </c>
    </row>
    <row r="25" spans="1:7">
      <c r="A25" t="s">
        <v>6</v>
      </c>
      <c r="B25" s="1">
        <v>45620</v>
      </c>
      <c r="C25" s="2">
        <v>0</v>
      </c>
      <c r="G25" s="2">
        <v>0</v>
      </c>
    </row>
    <row r="26" spans="1:7">
      <c r="A26" t="s">
        <v>6</v>
      </c>
      <c r="B26" s="1">
        <v>45621</v>
      </c>
      <c r="C26" s="2">
        <v>0</v>
      </c>
      <c r="G26" s="2">
        <v>0</v>
      </c>
    </row>
    <row r="27" spans="1:7">
      <c r="A27" t="s">
        <v>6</v>
      </c>
      <c r="B27" s="1">
        <v>45622</v>
      </c>
      <c r="C27" s="2">
        <v>0</v>
      </c>
      <c r="G27" s="2">
        <v>0</v>
      </c>
    </row>
    <row r="28" spans="1:7">
      <c r="A28" t="s">
        <v>6</v>
      </c>
      <c r="B28" s="1">
        <v>45623</v>
      </c>
      <c r="C28" s="2">
        <v>0</v>
      </c>
      <c r="G28" s="2">
        <v>0</v>
      </c>
    </row>
    <row r="29" spans="1:7">
      <c r="A29" t="s">
        <v>6</v>
      </c>
      <c r="B29" s="1">
        <v>45624</v>
      </c>
      <c r="C29" s="2">
        <v>0</v>
      </c>
      <c r="G29" s="2">
        <v>0</v>
      </c>
    </row>
    <row r="30" spans="1:7">
      <c r="A30" t="s">
        <v>6</v>
      </c>
      <c r="B30" s="1">
        <v>45625</v>
      </c>
      <c r="C30" s="2">
        <v>0</v>
      </c>
      <c r="G30" s="2">
        <v>0</v>
      </c>
    </row>
    <row r="31" spans="1:7">
      <c r="A31" t="s">
        <v>6</v>
      </c>
      <c r="B31" s="1">
        <v>45626</v>
      </c>
      <c r="C31" s="2">
        <v>0</v>
      </c>
      <c r="G31" s="2">
        <v>0</v>
      </c>
    </row>
    <row r="32" spans="1:7">
      <c r="B32" s="1"/>
    </row>
    <row r="33" spans="1:10">
      <c r="A33" t="s">
        <v>17</v>
      </c>
      <c r="C33" s="2">
        <f>SUM(C2:C32)</f>
        <v>254</v>
      </c>
      <c r="E33" t="s">
        <v>18</v>
      </c>
      <c r="G33" s="2">
        <f>SUM(G2:G32)</f>
        <v>1090</v>
      </c>
      <c r="I33" t="s">
        <v>5</v>
      </c>
      <c r="J33" s="2">
        <f>C33-G33</f>
        <v>-836</v>
      </c>
    </row>
  </sheetData>
  <conditionalFormatting sqref="J33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B1EA-A9C5-4A84-A087-102E56A65B66}">
  <dimension ref="A1:J34"/>
  <sheetViews>
    <sheetView workbookViewId="0">
      <selection activeCell="F20" sqref="F20"/>
    </sheetView>
  </sheetViews>
  <sheetFormatPr defaultRowHeight="14.45"/>
  <cols>
    <col min="2" max="2" width="11.42578125" bestFit="1" customWidth="1"/>
    <col min="3" max="3" width="10.5703125" style="2" customWidth="1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45627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45628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45629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45630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45631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45632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45633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45634</v>
      </c>
      <c r="C9" s="2">
        <v>250</v>
      </c>
      <c r="E9" t="s">
        <v>14</v>
      </c>
      <c r="G9" s="2">
        <v>0</v>
      </c>
    </row>
    <row r="10" spans="1:9">
      <c r="A10" t="s">
        <v>6</v>
      </c>
      <c r="B10" s="1">
        <v>45635</v>
      </c>
      <c r="C10" s="2">
        <v>30</v>
      </c>
      <c r="E10" t="s">
        <v>15</v>
      </c>
      <c r="G10" s="2">
        <v>0</v>
      </c>
    </row>
    <row r="11" spans="1:9">
      <c r="A11" t="s">
        <v>6</v>
      </c>
      <c r="B11" s="1">
        <v>45636</v>
      </c>
      <c r="C11" s="2">
        <v>15</v>
      </c>
      <c r="E11" t="s">
        <v>16</v>
      </c>
      <c r="G11" s="2">
        <v>0</v>
      </c>
    </row>
    <row r="12" spans="1:9">
      <c r="A12" t="s">
        <v>6</v>
      </c>
      <c r="B12" s="1">
        <v>45637</v>
      </c>
      <c r="C12" s="2">
        <v>80</v>
      </c>
      <c r="G12" s="2">
        <v>0</v>
      </c>
    </row>
    <row r="13" spans="1:9">
      <c r="A13" t="s">
        <v>6</v>
      </c>
      <c r="B13" s="1">
        <v>45638</v>
      </c>
      <c r="C13" s="2">
        <v>20</v>
      </c>
      <c r="G13" s="2">
        <v>0</v>
      </c>
    </row>
    <row r="14" spans="1:9">
      <c r="A14" t="s">
        <v>6</v>
      </c>
      <c r="B14" s="1">
        <v>45639</v>
      </c>
      <c r="C14" s="2">
        <v>15</v>
      </c>
      <c r="G14" s="2">
        <v>0</v>
      </c>
    </row>
    <row r="15" spans="1:9">
      <c r="A15" t="s">
        <v>6</v>
      </c>
      <c r="B15" s="1">
        <v>45640</v>
      </c>
      <c r="C15" s="2">
        <v>5</v>
      </c>
      <c r="G15" s="2">
        <v>0</v>
      </c>
    </row>
    <row r="16" spans="1:9">
      <c r="A16" t="s">
        <v>6</v>
      </c>
      <c r="B16" s="1">
        <v>45641</v>
      </c>
      <c r="C16" s="2">
        <v>100</v>
      </c>
      <c r="G16" s="2">
        <v>0</v>
      </c>
    </row>
    <row r="17" spans="1:7">
      <c r="A17" t="s">
        <v>6</v>
      </c>
      <c r="B17" s="1">
        <v>45642</v>
      </c>
      <c r="C17" s="2">
        <v>35</v>
      </c>
      <c r="G17" s="2">
        <v>0</v>
      </c>
    </row>
    <row r="18" spans="1:7">
      <c r="A18" t="s">
        <v>6</v>
      </c>
      <c r="B18" s="1">
        <v>45643</v>
      </c>
      <c r="C18" s="2">
        <v>10</v>
      </c>
      <c r="G18" s="2">
        <v>0</v>
      </c>
    </row>
    <row r="19" spans="1:7">
      <c r="A19" t="s">
        <v>6</v>
      </c>
      <c r="B19" s="1">
        <v>45644</v>
      </c>
      <c r="C19" s="2">
        <v>60</v>
      </c>
      <c r="G19" s="2">
        <v>0</v>
      </c>
    </row>
    <row r="20" spans="1:7">
      <c r="A20" t="s">
        <v>6</v>
      </c>
      <c r="B20" s="1">
        <v>45645</v>
      </c>
      <c r="C20" s="2">
        <v>30</v>
      </c>
      <c r="G20" s="2">
        <v>0</v>
      </c>
    </row>
    <row r="21" spans="1:7">
      <c r="A21" t="s">
        <v>6</v>
      </c>
      <c r="B21" s="1">
        <v>45646</v>
      </c>
      <c r="C21" s="2">
        <v>5</v>
      </c>
      <c r="G21" s="2">
        <v>0</v>
      </c>
    </row>
    <row r="22" spans="1:7">
      <c r="A22" t="s">
        <v>6</v>
      </c>
      <c r="B22" s="1">
        <v>45647</v>
      </c>
      <c r="C22" s="2">
        <v>120</v>
      </c>
      <c r="G22" s="2">
        <v>0</v>
      </c>
    </row>
    <row r="23" spans="1:7">
      <c r="A23" t="s">
        <v>6</v>
      </c>
      <c r="B23" s="1">
        <v>45648</v>
      </c>
      <c r="C23" s="2">
        <v>10</v>
      </c>
      <c r="G23" s="2">
        <v>0</v>
      </c>
    </row>
    <row r="24" spans="1:7">
      <c r="A24" t="s">
        <v>6</v>
      </c>
      <c r="B24" s="1">
        <v>45649</v>
      </c>
      <c r="C24" s="2">
        <v>10</v>
      </c>
      <c r="G24" s="2">
        <v>0</v>
      </c>
    </row>
    <row r="25" spans="1:7">
      <c r="A25" t="s">
        <v>6</v>
      </c>
      <c r="B25" s="1">
        <v>45650</v>
      </c>
      <c r="C25" s="2">
        <v>55</v>
      </c>
      <c r="G25" s="2">
        <v>0</v>
      </c>
    </row>
    <row r="26" spans="1:7">
      <c r="A26" t="s">
        <v>6</v>
      </c>
      <c r="B26" s="1">
        <v>45651</v>
      </c>
      <c r="C26" s="2">
        <v>100</v>
      </c>
      <c r="G26" s="2">
        <v>0</v>
      </c>
    </row>
    <row r="27" spans="1:7">
      <c r="A27" t="s">
        <v>6</v>
      </c>
      <c r="B27" s="1">
        <v>45652</v>
      </c>
      <c r="C27" s="2">
        <v>5</v>
      </c>
      <c r="G27" s="2">
        <v>0</v>
      </c>
    </row>
    <row r="28" spans="1:7">
      <c r="A28" t="s">
        <v>6</v>
      </c>
      <c r="B28" s="1">
        <v>45653</v>
      </c>
      <c r="C28" s="2">
        <v>10</v>
      </c>
      <c r="G28" s="2">
        <v>0</v>
      </c>
    </row>
    <row r="29" spans="1:7">
      <c r="A29" t="s">
        <v>6</v>
      </c>
      <c r="B29" s="1">
        <v>45654</v>
      </c>
      <c r="C29" s="2">
        <v>20</v>
      </c>
      <c r="G29" s="2">
        <v>0</v>
      </c>
    </row>
    <row r="30" spans="1:7">
      <c r="A30" t="s">
        <v>6</v>
      </c>
      <c r="B30" s="1">
        <v>45655</v>
      </c>
      <c r="C30" s="2">
        <v>15</v>
      </c>
      <c r="G30" s="2">
        <v>0</v>
      </c>
    </row>
    <row r="31" spans="1:7">
      <c r="A31" t="s">
        <v>6</v>
      </c>
      <c r="B31" s="1">
        <v>45656</v>
      </c>
      <c r="C31" s="2">
        <v>5</v>
      </c>
      <c r="G31" s="2">
        <v>0</v>
      </c>
    </row>
    <row r="32" spans="1:7">
      <c r="A32" t="s">
        <v>6</v>
      </c>
      <c r="B32" s="1">
        <v>45657</v>
      </c>
      <c r="C32" s="2">
        <v>10</v>
      </c>
      <c r="G32" s="2">
        <v>0</v>
      </c>
    </row>
    <row r="34" spans="1:10">
      <c r="A34" t="s">
        <v>17</v>
      </c>
      <c r="C34" s="2">
        <f>SUM(C2:C33)</f>
        <v>1194</v>
      </c>
      <c r="E34" t="s">
        <v>18</v>
      </c>
      <c r="G34" s="2">
        <f>SUM(G2:G32)</f>
        <v>1090</v>
      </c>
      <c r="I34" t="s">
        <v>5</v>
      </c>
      <c r="J34" s="2">
        <f>C34-G34</f>
        <v>104</v>
      </c>
    </row>
  </sheetData>
  <conditionalFormatting sqref="J34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B5D2-3FEA-4225-8C56-F82AEEB78F89}">
  <dimension ref="A1:J34"/>
  <sheetViews>
    <sheetView workbookViewId="0">
      <selection activeCell="D17" sqref="D17"/>
    </sheetView>
  </sheetViews>
  <sheetFormatPr defaultRowHeight="14.45"/>
  <cols>
    <col min="2" max="2" width="10.5703125" bestFit="1" customWidth="1"/>
    <col min="3" max="3" width="10.5703125" style="2" customWidth="1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45658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45659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45660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45661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45662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45663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45664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45665</v>
      </c>
      <c r="C9" s="2">
        <v>250</v>
      </c>
      <c r="E9" t="s">
        <v>14</v>
      </c>
      <c r="G9" s="2">
        <v>0</v>
      </c>
    </row>
    <row r="10" spans="1:9">
      <c r="A10" t="s">
        <v>6</v>
      </c>
      <c r="B10" s="1">
        <v>45666</v>
      </c>
      <c r="C10" s="2">
        <v>30</v>
      </c>
      <c r="E10" t="s">
        <v>15</v>
      </c>
      <c r="G10" s="2">
        <v>0</v>
      </c>
    </row>
    <row r="11" spans="1:9">
      <c r="A11" t="s">
        <v>6</v>
      </c>
      <c r="B11" s="1">
        <v>45667</v>
      </c>
      <c r="C11" s="2">
        <v>15</v>
      </c>
      <c r="E11" t="s">
        <v>16</v>
      </c>
      <c r="G11" s="2">
        <v>0</v>
      </c>
    </row>
    <row r="12" spans="1:9">
      <c r="A12" t="s">
        <v>6</v>
      </c>
      <c r="B12" s="1">
        <v>45668</v>
      </c>
      <c r="C12" s="2">
        <v>80</v>
      </c>
      <c r="G12" s="2">
        <v>0</v>
      </c>
    </row>
    <row r="13" spans="1:9">
      <c r="A13" t="s">
        <v>6</v>
      </c>
      <c r="B13" s="1">
        <v>45669</v>
      </c>
      <c r="C13" s="2">
        <v>20</v>
      </c>
      <c r="G13" s="2">
        <v>0</v>
      </c>
    </row>
    <row r="14" spans="1:9">
      <c r="A14" t="s">
        <v>6</v>
      </c>
      <c r="B14" s="1">
        <v>45670</v>
      </c>
      <c r="C14" s="2">
        <v>15</v>
      </c>
      <c r="G14" s="2">
        <v>0</v>
      </c>
    </row>
    <row r="15" spans="1:9">
      <c r="A15" t="s">
        <v>6</v>
      </c>
      <c r="B15" s="1">
        <v>45671</v>
      </c>
      <c r="C15" s="2">
        <v>5</v>
      </c>
      <c r="G15" s="2">
        <v>0</v>
      </c>
    </row>
    <row r="16" spans="1:9">
      <c r="A16" t="s">
        <v>6</v>
      </c>
      <c r="B16" s="1">
        <v>45672</v>
      </c>
      <c r="C16" s="2">
        <v>100</v>
      </c>
      <c r="G16" s="2">
        <v>0</v>
      </c>
    </row>
    <row r="17" spans="1:7">
      <c r="A17" t="s">
        <v>6</v>
      </c>
      <c r="B17" s="1">
        <v>45673</v>
      </c>
      <c r="C17" s="2">
        <v>35</v>
      </c>
      <c r="G17" s="2">
        <v>0</v>
      </c>
    </row>
    <row r="18" spans="1:7">
      <c r="A18" t="s">
        <v>6</v>
      </c>
      <c r="B18" s="1">
        <v>45674</v>
      </c>
      <c r="C18" s="2">
        <v>10</v>
      </c>
      <c r="G18" s="2">
        <v>0</v>
      </c>
    </row>
    <row r="19" spans="1:7">
      <c r="A19" t="s">
        <v>6</v>
      </c>
      <c r="B19" s="1">
        <v>45675</v>
      </c>
      <c r="C19" s="2">
        <v>60</v>
      </c>
      <c r="G19" s="2">
        <v>0</v>
      </c>
    </row>
    <row r="20" spans="1:7">
      <c r="A20" t="s">
        <v>6</v>
      </c>
      <c r="B20" s="1">
        <v>45676</v>
      </c>
      <c r="C20" s="2">
        <v>30</v>
      </c>
      <c r="G20" s="2">
        <v>0</v>
      </c>
    </row>
    <row r="21" spans="1:7">
      <c r="A21" t="s">
        <v>6</v>
      </c>
      <c r="B21" s="1">
        <v>45677</v>
      </c>
      <c r="C21" s="2">
        <v>5</v>
      </c>
      <c r="G21" s="2">
        <v>0</v>
      </c>
    </row>
    <row r="22" spans="1:7">
      <c r="A22" t="s">
        <v>6</v>
      </c>
      <c r="B22" s="1">
        <v>45678</v>
      </c>
      <c r="C22" s="2">
        <v>120</v>
      </c>
      <c r="G22" s="2">
        <v>0</v>
      </c>
    </row>
    <row r="23" spans="1:7">
      <c r="A23" t="s">
        <v>6</v>
      </c>
      <c r="B23" s="1">
        <v>45679</v>
      </c>
      <c r="C23" s="2">
        <v>10</v>
      </c>
      <c r="G23" s="2">
        <v>0</v>
      </c>
    </row>
    <row r="24" spans="1:7">
      <c r="A24" t="s">
        <v>6</v>
      </c>
      <c r="B24" s="1">
        <v>45680</v>
      </c>
      <c r="C24" s="2">
        <v>10</v>
      </c>
      <c r="G24" s="2">
        <v>0</v>
      </c>
    </row>
    <row r="25" spans="1:7">
      <c r="A25" t="s">
        <v>6</v>
      </c>
      <c r="B25" s="1">
        <v>45681</v>
      </c>
      <c r="C25" s="2">
        <v>55</v>
      </c>
      <c r="G25" s="2">
        <v>0</v>
      </c>
    </row>
    <row r="26" spans="1:7">
      <c r="A26" t="s">
        <v>6</v>
      </c>
      <c r="B26" s="1">
        <v>45682</v>
      </c>
      <c r="C26" s="2">
        <v>100</v>
      </c>
      <c r="G26" s="2">
        <v>0</v>
      </c>
    </row>
    <row r="27" spans="1:7">
      <c r="A27" t="s">
        <v>6</v>
      </c>
      <c r="B27" s="1">
        <v>45683</v>
      </c>
      <c r="C27" s="2">
        <v>5</v>
      </c>
      <c r="G27" s="2">
        <v>0</v>
      </c>
    </row>
    <row r="28" spans="1:7">
      <c r="A28" t="s">
        <v>6</v>
      </c>
      <c r="B28" s="1">
        <v>45684</v>
      </c>
      <c r="C28" s="2">
        <v>10</v>
      </c>
      <c r="G28" s="2">
        <v>0</v>
      </c>
    </row>
    <row r="29" spans="1:7">
      <c r="A29" t="s">
        <v>6</v>
      </c>
      <c r="B29" s="1">
        <v>45685</v>
      </c>
      <c r="C29" s="2">
        <v>20</v>
      </c>
      <c r="G29" s="2">
        <v>0</v>
      </c>
    </row>
    <row r="30" spans="1:7">
      <c r="A30" t="s">
        <v>6</v>
      </c>
      <c r="B30" s="1">
        <v>45686</v>
      </c>
      <c r="C30" s="2">
        <v>15</v>
      </c>
      <c r="G30" s="2">
        <v>0</v>
      </c>
    </row>
    <row r="31" spans="1:7">
      <c r="A31" t="s">
        <v>6</v>
      </c>
      <c r="B31" s="1">
        <v>45687</v>
      </c>
      <c r="C31" s="2">
        <v>5</v>
      </c>
      <c r="G31" s="2">
        <v>0</v>
      </c>
    </row>
    <row r="32" spans="1:7">
      <c r="A32" t="s">
        <v>6</v>
      </c>
      <c r="B32" s="1">
        <v>45688</v>
      </c>
      <c r="C32" s="2">
        <v>10</v>
      </c>
      <c r="G32" s="2">
        <v>0</v>
      </c>
    </row>
    <row r="34" spans="1:10">
      <c r="A34" t="s">
        <v>17</v>
      </c>
      <c r="C34" s="2">
        <f>SUM(C2:C33)</f>
        <v>1194</v>
      </c>
      <c r="E34" t="s">
        <v>18</v>
      </c>
      <c r="G34" s="2">
        <f>SUM(G2:G32)</f>
        <v>1090</v>
      </c>
      <c r="I34" t="s">
        <v>5</v>
      </c>
      <c r="J34" s="2">
        <f>C34-G34</f>
        <v>104</v>
      </c>
    </row>
  </sheetData>
  <conditionalFormatting sqref="J34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7BC3-429E-41F7-89F1-5BFA9D27CFAD}">
  <dimension ref="A1:J33"/>
  <sheetViews>
    <sheetView workbookViewId="0">
      <selection activeCell="J18" sqref="J18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45689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45690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45691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45692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45693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45694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45695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45696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45697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45698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45699</v>
      </c>
      <c r="C12" s="2">
        <v>0</v>
      </c>
      <c r="G12" s="2">
        <v>0</v>
      </c>
    </row>
    <row r="13" spans="1:9">
      <c r="A13" t="s">
        <v>6</v>
      </c>
      <c r="B13" s="1">
        <v>45700</v>
      </c>
      <c r="C13" s="2">
        <v>0</v>
      </c>
      <c r="G13" s="2">
        <v>0</v>
      </c>
    </row>
    <row r="14" spans="1:9">
      <c r="A14" t="s">
        <v>6</v>
      </c>
      <c r="B14" s="1">
        <v>45701</v>
      </c>
      <c r="C14" s="2">
        <v>15</v>
      </c>
      <c r="G14" s="2">
        <v>0</v>
      </c>
    </row>
    <row r="15" spans="1:9">
      <c r="A15" t="s">
        <v>6</v>
      </c>
      <c r="B15" s="1">
        <v>45702</v>
      </c>
      <c r="C15" s="2">
        <v>0</v>
      </c>
      <c r="G15" s="2">
        <v>0</v>
      </c>
    </row>
    <row r="16" spans="1:9">
      <c r="A16" t="s">
        <v>6</v>
      </c>
      <c r="B16" s="1">
        <v>45703</v>
      </c>
      <c r="C16" s="2">
        <v>0</v>
      </c>
      <c r="G16" s="2">
        <v>0</v>
      </c>
    </row>
    <row r="17" spans="1:7">
      <c r="A17" t="s">
        <v>6</v>
      </c>
      <c r="B17" s="1">
        <v>45704</v>
      </c>
      <c r="C17" s="2">
        <v>0</v>
      </c>
      <c r="G17" s="2">
        <v>0</v>
      </c>
    </row>
    <row r="18" spans="1:7">
      <c r="A18" t="s">
        <v>6</v>
      </c>
      <c r="B18" s="1">
        <v>45705</v>
      </c>
      <c r="C18" s="2">
        <v>0</v>
      </c>
      <c r="G18" s="2">
        <v>0</v>
      </c>
    </row>
    <row r="19" spans="1:7">
      <c r="A19" t="s">
        <v>6</v>
      </c>
      <c r="B19" s="1">
        <v>45706</v>
      </c>
      <c r="C19" s="2">
        <v>60</v>
      </c>
      <c r="G19" s="2">
        <v>0</v>
      </c>
    </row>
    <row r="20" spans="1:7">
      <c r="A20" t="s">
        <v>6</v>
      </c>
      <c r="B20" s="1">
        <v>45707</v>
      </c>
      <c r="C20" s="2">
        <v>0</v>
      </c>
      <c r="G20" s="2">
        <v>0</v>
      </c>
    </row>
    <row r="21" spans="1:7">
      <c r="A21" t="s">
        <v>6</v>
      </c>
      <c r="B21" s="1">
        <v>45708</v>
      </c>
      <c r="C21" s="2">
        <v>0</v>
      </c>
      <c r="G21" s="2">
        <v>0</v>
      </c>
    </row>
    <row r="22" spans="1:7">
      <c r="A22" t="s">
        <v>6</v>
      </c>
      <c r="B22" s="1">
        <v>45709</v>
      </c>
      <c r="C22" s="2">
        <v>0</v>
      </c>
      <c r="G22" s="2">
        <v>0</v>
      </c>
    </row>
    <row r="23" spans="1:7">
      <c r="A23" t="s">
        <v>6</v>
      </c>
      <c r="B23" s="1">
        <v>45710</v>
      </c>
      <c r="C23" s="2">
        <v>0</v>
      </c>
      <c r="G23" s="2">
        <v>0</v>
      </c>
    </row>
    <row r="24" spans="1:7">
      <c r="A24" t="s">
        <v>6</v>
      </c>
      <c r="B24" s="1">
        <v>45711</v>
      </c>
      <c r="C24" s="2">
        <v>0</v>
      </c>
      <c r="G24" s="2">
        <v>0</v>
      </c>
    </row>
    <row r="25" spans="1:7">
      <c r="A25" t="s">
        <v>6</v>
      </c>
      <c r="B25" s="1">
        <v>45712</v>
      </c>
      <c r="C25" s="2">
        <v>0</v>
      </c>
      <c r="G25" s="2">
        <v>0</v>
      </c>
    </row>
    <row r="26" spans="1:7">
      <c r="A26" t="s">
        <v>6</v>
      </c>
      <c r="B26" s="1">
        <v>45713</v>
      </c>
      <c r="C26" s="2">
        <v>0</v>
      </c>
      <c r="G26" s="2">
        <v>0</v>
      </c>
    </row>
    <row r="27" spans="1:7">
      <c r="A27" t="s">
        <v>6</v>
      </c>
      <c r="B27" s="1">
        <v>45714</v>
      </c>
      <c r="C27" s="2">
        <v>0</v>
      </c>
      <c r="G27" s="2">
        <v>0</v>
      </c>
    </row>
    <row r="28" spans="1:7">
      <c r="A28" t="s">
        <v>6</v>
      </c>
      <c r="B28" s="1">
        <v>45715</v>
      </c>
      <c r="C28" s="2">
        <v>0</v>
      </c>
      <c r="G28" s="2">
        <v>0</v>
      </c>
    </row>
    <row r="29" spans="1:7">
      <c r="A29" t="s">
        <v>6</v>
      </c>
      <c r="B29" s="1">
        <v>45716</v>
      </c>
      <c r="C29" s="2">
        <v>0</v>
      </c>
      <c r="G29" s="2">
        <v>0</v>
      </c>
    </row>
    <row r="30" spans="1:7">
      <c r="B30" s="1"/>
      <c r="C30" s="2">
        <v>0</v>
      </c>
      <c r="G30" s="2">
        <v>0</v>
      </c>
    </row>
    <row r="31" spans="1:7">
      <c r="B31" s="1"/>
    </row>
    <row r="32" spans="1:7">
      <c r="B32" s="1"/>
    </row>
    <row r="33" spans="1:10">
      <c r="A33" t="s">
        <v>17</v>
      </c>
      <c r="C33" s="2">
        <f>SUM(C2:C32)</f>
        <v>254</v>
      </c>
      <c r="E33" t="s">
        <v>18</v>
      </c>
      <c r="G33" s="2">
        <f>SUM(G2:G32)</f>
        <v>1090</v>
      </c>
      <c r="I33" t="s">
        <v>5</v>
      </c>
      <c r="J33" s="2">
        <f>C33-G33</f>
        <v>-836</v>
      </c>
    </row>
  </sheetData>
  <conditionalFormatting sqref="J33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AD1D-A007-4D29-9C3A-F89E9A8A9545}">
  <dimension ref="A1:J34"/>
  <sheetViews>
    <sheetView workbookViewId="0">
      <selection activeCell="E16" sqref="E16"/>
    </sheetView>
  </sheetViews>
  <sheetFormatPr defaultRowHeight="14.45"/>
  <cols>
    <col min="2" max="2" width="10.5703125" bestFit="1" customWidth="1"/>
    <col min="3" max="3" width="8.85546875" style="2"/>
    <col min="6" max="6" width="8.85546875" style="1"/>
    <col min="7" max="7" width="10.28515625" style="2" bestFit="1" customWidth="1"/>
  </cols>
  <sheetData>
    <row r="1" spans="1:9">
      <c r="A1" t="s">
        <v>0</v>
      </c>
      <c r="B1" t="s">
        <v>1</v>
      </c>
      <c r="C1" s="2" t="s">
        <v>2</v>
      </c>
      <c r="E1" t="s">
        <v>3</v>
      </c>
      <c r="F1" s="1" t="s">
        <v>4</v>
      </c>
      <c r="G1" s="2" t="s">
        <v>2</v>
      </c>
      <c r="I1" t="s">
        <v>5</v>
      </c>
    </row>
    <row r="2" spans="1:9">
      <c r="A2" t="s">
        <v>6</v>
      </c>
      <c r="B2" s="1">
        <v>45717</v>
      </c>
      <c r="C2" s="2">
        <v>12</v>
      </c>
      <c r="E2" t="s">
        <v>7</v>
      </c>
      <c r="G2" s="2">
        <v>15</v>
      </c>
    </row>
    <row r="3" spans="1:9">
      <c r="A3" t="s">
        <v>6</v>
      </c>
      <c r="B3" s="1">
        <v>45718</v>
      </c>
      <c r="C3" s="2">
        <v>14</v>
      </c>
      <c r="E3" t="s">
        <v>8</v>
      </c>
      <c r="G3" s="2">
        <v>1000</v>
      </c>
    </row>
    <row r="4" spans="1:9">
      <c r="A4" t="s">
        <v>6</v>
      </c>
      <c r="B4" s="1">
        <v>45719</v>
      </c>
      <c r="C4" s="2">
        <v>2</v>
      </c>
      <c r="E4" t="s">
        <v>9</v>
      </c>
      <c r="G4" s="2">
        <v>35</v>
      </c>
    </row>
    <row r="5" spans="1:9">
      <c r="A5" t="s">
        <v>6</v>
      </c>
      <c r="B5" s="1">
        <v>45720</v>
      </c>
      <c r="C5" s="2">
        <v>0</v>
      </c>
      <c r="E5" t="s">
        <v>10</v>
      </c>
      <c r="G5" s="2">
        <v>30</v>
      </c>
    </row>
    <row r="6" spans="1:9">
      <c r="A6" t="s">
        <v>6</v>
      </c>
      <c r="B6" s="1">
        <v>45721</v>
      </c>
      <c r="C6" s="2">
        <v>1</v>
      </c>
      <c r="E6" t="s">
        <v>11</v>
      </c>
      <c r="G6" s="2">
        <v>10</v>
      </c>
    </row>
    <row r="7" spans="1:9">
      <c r="A7" t="s">
        <v>6</v>
      </c>
      <c r="B7" s="1">
        <v>45722</v>
      </c>
      <c r="C7" s="2">
        <v>50</v>
      </c>
      <c r="E7" t="s">
        <v>12</v>
      </c>
      <c r="G7" s="2">
        <v>0</v>
      </c>
    </row>
    <row r="8" spans="1:9">
      <c r="A8" t="s">
        <v>6</v>
      </c>
      <c r="B8" s="1">
        <v>45723</v>
      </c>
      <c r="C8" s="2">
        <v>100</v>
      </c>
      <c r="E8" t="s">
        <v>13</v>
      </c>
      <c r="G8" s="2">
        <v>0</v>
      </c>
    </row>
    <row r="9" spans="1:9">
      <c r="A9" t="s">
        <v>6</v>
      </c>
      <c r="B9" s="1">
        <v>45724</v>
      </c>
      <c r="C9" s="2">
        <v>0</v>
      </c>
      <c r="E9" t="s">
        <v>14</v>
      </c>
      <c r="G9" s="2">
        <v>0</v>
      </c>
    </row>
    <row r="10" spans="1:9">
      <c r="A10" t="s">
        <v>6</v>
      </c>
      <c r="B10" s="1">
        <v>45725</v>
      </c>
      <c r="C10" s="2">
        <v>0</v>
      </c>
      <c r="E10" t="s">
        <v>15</v>
      </c>
      <c r="G10" s="2">
        <v>0</v>
      </c>
    </row>
    <row r="11" spans="1:9">
      <c r="A11" t="s">
        <v>6</v>
      </c>
      <c r="B11" s="1">
        <v>45726</v>
      </c>
      <c r="C11" s="2">
        <v>0</v>
      </c>
      <c r="E11" t="s">
        <v>16</v>
      </c>
      <c r="G11" s="2">
        <v>0</v>
      </c>
    </row>
    <row r="12" spans="1:9">
      <c r="A12" t="s">
        <v>6</v>
      </c>
      <c r="B12" s="1">
        <v>45727</v>
      </c>
      <c r="C12" s="2">
        <v>0</v>
      </c>
      <c r="G12" s="2">
        <v>0</v>
      </c>
    </row>
    <row r="13" spans="1:9">
      <c r="A13" t="s">
        <v>6</v>
      </c>
      <c r="B13" s="1">
        <v>45728</v>
      </c>
      <c r="C13" s="2">
        <v>0</v>
      </c>
      <c r="G13" s="2">
        <v>0</v>
      </c>
    </row>
    <row r="14" spans="1:9">
      <c r="A14" t="s">
        <v>6</v>
      </c>
      <c r="B14" s="1">
        <v>45729</v>
      </c>
      <c r="C14" s="2">
        <v>15</v>
      </c>
      <c r="G14" s="2">
        <v>0</v>
      </c>
    </row>
    <row r="15" spans="1:9">
      <c r="A15" t="s">
        <v>6</v>
      </c>
      <c r="B15" s="1">
        <v>45730</v>
      </c>
      <c r="C15" s="2">
        <v>0</v>
      </c>
      <c r="G15" s="2">
        <v>0</v>
      </c>
    </row>
    <row r="16" spans="1:9">
      <c r="A16" t="s">
        <v>6</v>
      </c>
      <c r="B16" s="1">
        <v>45731</v>
      </c>
      <c r="C16" s="2">
        <v>0</v>
      </c>
      <c r="G16" s="2">
        <v>0</v>
      </c>
    </row>
    <row r="17" spans="1:7">
      <c r="A17" t="s">
        <v>6</v>
      </c>
      <c r="B17" s="1">
        <v>45732</v>
      </c>
      <c r="C17" s="2">
        <v>0</v>
      </c>
      <c r="G17" s="2">
        <v>0</v>
      </c>
    </row>
    <row r="18" spans="1:7">
      <c r="A18" t="s">
        <v>6</v>
      </c>
      <c r="B18" s="1">
        <v>45733</v>
      </c>
      <c r="C18" s="2">
        <v>0</v>
      </c>
      <c r="G18" s="2">
        <v>0</v>
      </c>
    </row>
    <row r="19" spans="1:7">
      <c r="A19" t="s">
        <v>6</v>
      </c>
      <c r="B19" s="1">
        <v>45734</v>
      </c>
      <c r="C19" s="2">
        <v>60</v>
      </c>
      <c r="G19" s="2">
        <v>0</v>
      </c>
    </row>
    <row r="20" spans="1:7">
      <c r="A20" t="s">
        <v>6</v>
      </c>
      <c r="B20" s="1">
        <v>45735</v>
      </c>
      <c r="C20" s="2">
        <v>0</v>
      </c>
      <c r="G20" s="2">
        <v>0</v>
      </c>
    </row>
    <row r="21" spans="1:7">
      <c r="A21" t="s">
        <v>6</v>
      </c>
      <c r="B21" s="1">
        <v>45736</v>
      </c>
      <c r="C21" s="2">
        <v>0</v>
      </c>
      <c r="G21" s="2">
        <v>0</v>
      </c>
    </row>
    <row r="22" spans="1:7">
      <c r="A22" t="s">
        <v>6</v>
      </c>
      <c r="B22" s="1">
        <v>45737</v>
      </c>
      <c r="C22" s="2">
        <v>0</v>
      </c>
      <c r="G22" s="2">
        <v>0</v>
      </c>
    </row>
    <row r="23" spans="1:7">
      <c r="A23" t="s">
        <v>6</v>
      </c>
      <c r="B23" s="1">
        <v>45738</v>
      </c>
      <c r="C23" s="2">
        <v>0</v>
      </c>
      <c r="G23" s="2">
        <v>0</v>
      </c>
    </row>
    <row r="24" spans="1:7">
      <c r="A24" t="s">
        <v>6</v>
      </c>
      <c r="B24" s="1">
        <v>45739</v>
      </c>
      <c r="C24" s="2">
        <v>0</v>
      </c>
      <c r="G24" s="2">
        <v>0</v>
      </c>
    </row>
    <row r="25" spans="1:7">
      <c r="A25" t="s">
        <v>6</v>
      </c>
      <c r="B25" s="1">
        <v>45740</v>
      </c>
      <c r="C25" s="2">
        <v>0</v>
      </c>
      <c r="G25" s="2">
        <v>0</v>
      </c>
    </row>
    <row r="26" spans="1:7">
      <c r="A26" t="s">
        <v>6</v>
      </c>
      <c r="B26" s="1">
        <v>45741</v>
      </c>
      <c r="C26" s="2">
        <v>0</v>
      </c>
      <c r="G26" s="2">
        <v>0</v>
      </c>
    </row>
    <row r="27" spans="1:7">
      <c r="A27" t="s">
        <v>6</v>
      </c>
      <c r="B27" s="1">
        <v>45742</v>
      </c>
      <c r="C27" s="2">
        <v>0</v>
      </c>
      <c r="G27" s="2">
        <v>0</v>
      </c>
    </row>
    <row r="28" spans="1:7">
      <c r="A28" t="s">
        <v>6</v>
      </c>
      <c r="B28" s="1">
        <v>45743</v>
      </c>
      <c r="C28" s="2">
        <v>0</v>
      </c>
      <c r="G28" s="2">
        <v>0</v>
      </c>
    </row>
    <row r="29" spans="1:7">
      <c r="A29" t="s">
        <v>6</v>
      </c>
      <c r="B29" s="1">
        <v>45744</v>
      </c>
      <c r="C29" s="2">
        <v>0</v>
      </c>
      <c r="G29" s="2">
        <v>0</v>
      </c>
    </row>
    <row r="30" spans="1:7">
      <c r="A30" t="s">
        <v>6</v>
      </c>
      <c r="B30" s="1">
        <v>45745</v>
      </c>
      <c r="C30" s="2">
        <v>0</v>
      </c>
      <c r="G30" s="2">
        <v>0</v>
      </c>
    </row>
    <row r="31" spans="1:7">
      <c r="A31" t="s">
        <v>6</v>
      </c>
      <c r="B31" s="1">
        <v>45746</v>
      </c>
      <c r="C31" s="2">
        <v>0</v>
      </c>
      <c r="G31" s="2">
        <v>0</v>
      </c>
    </row>
    <row r="32" spans="1:7">
      <c r="A32" t="s">
        <v>6</v>
      </c>
      <c r="B32" s="1">
        <v>45747</v>
      </c>
    </row>
    <row r="34" spans="1:10">
      <c r="A34" t="s">
        <v>17</v>
      </c>
      <c r="C34" s="2">
        <f>SUM(C2:C32)</f>
        <v>254</v>
      </c>
      <c r="E34" t="s">
        <v>18</v>
      </c>
      <c r="G34" s="2">
        <f>SUM(G2:G32)</f>
        <v>1090</v>
      </c>
      <c r="I34" t="s">
        <v>5</v>
      </c>
      <c r="J34" s="2">
        <f>C34-G34</f>
        <v>-836</v>
      </c>
    </row>
  </sheetData>
  <conditionalFormatting sqref="J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1229BB44D6947B3518BA0EFBC02E6" ma:contentTypeVersion="14" ma:contentTypeDescription="Create a new document." ma:contentTypeScope="" ma:versionID="67133bd5fbfb5ca796becc6da7720310">
  <xsd:schema xmlns:xsd="http://www.w3.org/2001/XMLSchema" xmlns:xs="http://www.w3.org/2001/XMLSchema" xmlns:p="http://schemas.microsoft.com/office/2006/metadata/properties" xmlns:ns2="650ff99e-01a8-4716-9d38-e4b92f3d60c1" xmlns:ns3="b438e36f-5591-4198-9df1-08851e83f3dd" targetNamespace="http://schemas.microsoft.com/office/2006/metadata/properties" ma:root="true" ma:fieldsID="64337a075e372e998476db053e752905" ns2:_="" ns3:_="">
    <xsd:import namespace="650ff99e-01a8-4716-9d38-e4b92f3d60c1"/>
    <xsd:import namespace="b438e36f-5591-4198-9df1-08851e83f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ff99e-01a8-4716-9d38-e4b92f3d6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3ec0174-73a4-4a5c-9667-63b0577ea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8e36f-5591-4198-9df1-08851e83f3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2b72e5-aca8-43d0-96e7-17345469161a}" ma:internalName="TaxCatchAll" ma:showField="CatchAllData" ma:web="b438e36f-5591-4198-9df1-08851e83f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8e36f-5591-4198-9df1-08851e83f3dd" xsi:nil="true"/>
    <lcf76f155ced4ddcb4097134ff3c332f xmlns="650ff99e-01a8-4716-9d38-e4b92f3d60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1E2FC2-0921-4942-AA2C-FF2D82A8B8C1}"/>
</file>

<file path=customXml/itemProps2.xml><?xml version="1.0" encoding="utf-8"?>
<ds:datastoreItem xmlns:ds="http://schemas.openxmlformats.org/officeDocument/2006/customXml" ds:itemID="{F75CB5E6-6756-4CAD-8788-F4BDA37B5CA4}"/>
</file>

<file path=customXml/itemProps3.xml><?xml version="1.0" encoding="utf-8"?>
<ds:datastoreItem xmlns:ds="http://schemas.openxmlformats.org/officeDocument/2006/customXml" ds:itemID="{D45A1455-383B-49B6-A49C-BD19C693D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 Barham</dc:creator>
  <cp:keywords/>
  <dc:description/>
  <cp:lastModifiedBy/>
  <cp:revision/>
  <dcterms:created xsi:type="dcterms:W3CDTF">2023-11-07T14:49:40Z</dcterms:created>
  <dcterms:modified xsi:type="dcterms:W3CDTF">2024-11-19T12:48:02Z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0x0101001C71229BB44D6947B3518BA0EFBC02E6</vt:lpwstr>
  </property>
  <property fmtid="{D5CDD505-2E9C-101B-9397-08002B2CF9AE}" pid="3" name="Order">
    <vt:r8>54700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